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580" windowHeight="8080" activeTab="0"/>
  </bookViews>
  <sheets>
    <sheet name="Dommerregning krets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<sst xmlns="http://schemas.openxmlformats.org/spreadsheetml/2006/main" count="77" uniqueCount="65">
  <si>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Sats</t>
  </si>
  <si>
    <t>Sum</t>
  </si>
  <si>
    <t>Dommerhonorar</t>
  </si>
  <si>
    <t>Bompenger</t>
  </si>
  <si>
    <t>x</t>
  </si>
  <si>
    <t>Dommerregning</t>
  </si>
  <si>
    <t xml:space="preserve">Dato: </t>
  </si>
  <si>
    <t>Hoveddommer</t>
  </si>
  <si>
    <t>Ass.-dommer</t>
  </si>
  <si>
    <t>Dommerens navn/signatur</t>
  </si>
  <si>
    <t>Dommerens navn:</t>
  </si>
  <si>
    <t>Dommerens e-post:</t>
  </si>
  <si>
    <t>Dommerens adr.:</t>
  </si>
  <si>
    <t>Dommerens tlf. nr.:</t>
  </si>
  <si>
    <t>Klubb (hjemmelag):</t>
  </si>
  <si>
    <t>Bortelag:</t>
  </si>
  <si>
    <t xml:space="preserve">Hjemmelag: </t>
  </si>
  <si>
    <t xml:space="preserve">Kjørt til: </t>
  </si>
  <si>
    <t xml:space="preserve">Føds. nr. (11 siffer): </t>
  </si>
  <si>
    <t xml:space="preserve">Kampnummer.: </t>
  </si>
  <si>
    <t>Kjørt fra (bostedsadr.):</t>
  </si>
  <si>
    <t xml:space="preserve">Postnr.: </t>
  </si>
  <si>
    <t>(Brukes som klubbens referanse)</t>
  </si>
  <si>
    <t xml:space="preserve">Kontonr.: </t>
  </si>
  <si>
    <t xml:space="preserve">Skattekommune: </t>
  </si>
  <si>
    <t xml:space="preserve">Kamparena/adresse: </t>
  </si>
  <si>
    <t>Kjørt fra arena:</t>
  </si>
  <si>
    <t xml:space="preserve">Kjørt til adr: </t>
  </si>
  <si>
    <t>kampnummer</t>
  </si>
  <si>
    <t>beløp</t>
  </si>
  <si>
    <t>INFO TIL KLUBB SOM SKAL BETALE REGNINGEN:</t>
  </si>
  <si>
    <t>NB!</t>
  </si>
  <si>
    <t>til kontonummer</t>
  </si>
  <si>
    <t>Skrives i meldingsfelt</t>
  </si>
  <si>
    <t xml:space="preserve">Sted og dato: </t>
  </si>
  <si>
    <r>
      <t xml:space="preserve">Passasjertillegg </t>
    </r>
    <r>
      <rPr>
        <b/>
        <sz val="12"/>
        <color indexed="10"/>
        <rFont val="Arial"/>
        <family val="2"/>
      </rPr>
      <t>*) forutsetter samkjøring</t>
    </r>
  </si>
  <si>
    <r>
      <t xml:space="preserve">Parkeringsutgifter </t>
    </r>
    <r>
      <rPr>
        <b/>
        <sz val="12"/>
        <color indexed="10"/>
        <rFont val="Arial"/>
        <family val="2"/>
      </rPr>
      <t>**)</t>
    </r>
  </si>
  <si>
    <r>
      <rPr>
        <b/>
        <sz val="12"/>
        <color indexed="10"/>
        <rFont val="Arial"/>
        <family val="2"/>
      </rPr>
      <t>**)</t>
    </r>
    <r>
      <rPr>
        <sz val="12"/>
        <rFont val="Arial"/>
        <family val="2"/>
      </rPr>
      <t xml:space="preserve">  Originalkvittering må vedlegges</t>
    </r>
  </si>
  <si>
    <r>
      <t xml:space="preserve">Alle gule skrivefelt i denne regningen </t>
    </r>
    <r>
      <rPr>
        <b/>
        <u val="single"/>
        <sz val="12"/>
        <color indexed="10"/>
        <rFont val="Arial"/>
        <family val="2"/>
      </rPr>
      <t>SKAL</t>
    </r>
    <r>
      <rPr>
        <b/>
        <sz val="12"/>
        <color indexed="10"/>
        <rFont val="Arial"/>
        <family val="2"/>
      </rPr>
      <t xml:space="preserve"> fylles ut.</t>
    </r>
  </si>
  <si>
    <t xml:space="preserve">Antall kilometer t/r: </t>
  </si>
  <si>
    <r>
      <rPr>
        <b/>
        <sz val="12"/>
        <color indexed="10"/>
        <rFont val="Arial"/>
        <family val="2"/>
      </rPr>
      <t>*)</t>
    </r>
    <r>
      <rPr>
        <b/>
        <sz val="12"/>
        <rFont val="Arial"/>
        <family val="2"/>
      </rPr>
      <t xml:space="preserve"> Navn på passasjer(er):</t>
    </r>
  </si>
  <si>
    <t>For 2. divisjon menn (PostNord-ligaen), 1. divisjon kvinner og 3. divisjon menn skal NFFs dommerregning benyttes.</t>
  </si>
  <si>
    <t>kr</t>
  </si>
  <si>
    <t>Klubbens navn og e-postadresse for mottak av dommerregninger</t>
  </si>
  <si>
    <t xml:space="preserve">   Enkeltbillett kollektivtransport</t>
  </si>
  <si>
    <t xml:space="preserve">  Sjåførens navn</t>
  </si>
  <si>
    <t>Hvis det er en annen sjåfør enn dommeren, må dette fylles ut her:</t>
  </si>
  <si>
    <t xml:space="preserve">Dommergodtgjørelse 2018: </t>
  </si>
  <si>
    <r>
      <t xml:space="preserve">Sum antall kilometer t/r </t>
    </r>
    <r>
      <rPr>
        <b/>
        <sz val="9"/>
        <color indexed="10"/>
        <rFont val="Arial"/>
        <family val="2"/>
      </rPr>
      <t>(sats 3,50 skal benyttes i 2018)</t>
    </r>
  </si>
  <si>
    <t>Denne regningen sendes i utfylt stand som PDF vedlegg pr. e-post til klubben som skal betale (klubbens adresse).</t>
  </si>
  <si>
    <t xml:space="preserve">Klubber som ikke overholder oppgitt frist kan ilegges sanksjoner. </t>
  </si>
  <si>
    <t xml:space="preserve">Kretsligaen (4.div) </t>
  </si>
  <si>
    <t>Øvrig Senior, Junior 19 IK / 1.div, NM JR 19 Ordinære runder, G/J 16 Nasjonale serie</t>
  </si>
  <si>
    <t xml:space="preserve">Øvrig Junior 19, NM JR 19 kvalifisering / innledende / mellomspill </t>
  </si>
  <si>
    <t xml:space="preserve">Junior 19 Nasjonal Serie, NM Senior kvalifisering 1. og 2. runde </t>
  </si>
  <si>
    <t xml:space="preserve">G/J 16 IK, G/J 14 Nasjonal Serie, NM G/J 16 ordinære runder </t>
  </si>
  <si>
    <t xml:space="preserve">G/J 15 år 11'er, NM G/J 16 kvalifisering /innledende/mellomspill </t>
  </si>
  <si>
    <t>G/J 14 år 11'er</t>
  </si>
  <si>
    <t>-</t>
  </si>
  <si>
    <t>G/J 13-14 år 9'er</t>
  </si>
  <si>
    <t>G/J 12 år 9'er</t>
  </si>
  <si>
    <t>Alle klasser 7'er - 5'er</t>
  </si>
  <si>
    <t>Anbefalt honorar barnefotball</t>
  </si>
  <si>
    <t xml:space="preserve">Regning skal være betalt til oppgitt kontonummer senest 30 dager etter utført oppdrag. </t>
  </si>
  <si>
    <t xml:space="preserve"> for fotballkamper i NFF Oslo - 2018</t>
  </si>
</sst>
</file>

<file path=xl/styles.xml><?xml version="1.0" encoding="utf-8"?>
<styleSheet xmlns="http://schemas.openxmlformats.org/spreadsheetml/2006/main">
  <numFmts count="4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\ %"/>
    <numFmt numFmtId="181" formatCode="0.0"/>
    <numFmt numFmtId="182" formatCode="[$-414]d\.\ mmmm\ yyyy"/>
    <numFmt numFmtId="183" formatCode="_ * #,##0.0_ ;_ * \-#,##0.0_ ;_ * &quot;-&quot;??_ ;_ @_ "/>
    <numFmt numFmtId="184" formatCode="_ * #,##0_ ;_ * \-#,##0_ ;_ * &quot;-&quot;??_ ;_ @_ "/>
    <numFmt numFmtId="185" formatCode="_ [$kr-414]\ * #,##0.00_ ;_ [$kr-414]\ * \-#,##0.00_ ;_ [$kr-414]\ * &quot;-&quot;??_ ;_ @_ "/>
    <numFmt numFmtId="186" formatCode="_ [$kr-414]\ * #,##0.0_ ;_ [$kr-414]\ * \-#,##0.0_ ;_ [$kr-414]\ * &quot;-&quot;??_ ;_ @_ "/>
    <numFmt numFmtId="187" formatCode="_ [$kr-414]\ * #,##0_ ;_ [$kr-414]\ * \-#,##0_ ;_ [$kr-414]\ * &quot;-&quot;??_ ;_ @_ "/>
    <numFmt numFmtId="188" formatCode="&quot;Ja&quot;;&quot;Ja&quot;;&quot;Nei&quot;"/>
    <numFmt numFmtId="189" formatCode="&quot;Sann&quot;;&quot;Sann&quot;;&quot;Usann&quot;"/>
    <numFmt numFmtId="190" formatCode="&quot;På&quot;;&quot;På&quot;;&quot;Av&quot;"/>
    <numFmt numFmtId="191" formatCode="[$€-2]\ ###,000_);[Red]\([$€-2]\ ###,000\)"/>
    <numFmt numFmtId="192" formatCode="_(&quot;kr&quot;\ * #,##0_);_(&quot;kr&quot;\ * \(#,##0\);_(&quot;kr&quot;\ * &quot;-&quot;??_);_(@_)"/>
    <numFmt numFmtId="193" formatCode="&quot;kr&quot;\ #,##0.00"/>
    <numFmt numFmtId="194" formatCode="&quot;kr&quot;\ #,##0"/>
    <numFmt numFmtId="195" formatCode="_ [$kr-414]\ * #,##0_ ;_ [$kr-414]\ * \-#,##0_ ;_ [$kr-414]\ * &quot;-&quot;_ ;_ @_ "/>
    <numFmt numFmtId="196" formatCode="[$-414]dddd\ d\.\ mmmm\ yyyy"/>
    <numFmt numFmtId="197" formatCode="_-[$kr-414]\ * #,##0.00_-;\-[$kr-414]\ * #,##0.00_-;_-[$kr-414]\ * &quot;-&quot;??_-;_-@_-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Lucida Handwriting"/>
      <family val="4"/>
    </font>
    <font>
      <sz val="16"/>
      <name val="Arial"/>
      <family val="2"/>
    </font>
    <font>
      <sz val="26"/>
      <name val="Arial Black"/>
      <family val="2"/>
    </font>
    <font>
      <sz val="26"/>
      <name val="Arial"/>
      <family val="2"/>
    </font>
    <font>
      <sz val="12"/>
      <name val="Calibri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u val="single"/>
      <sz val="12"/>
      <color indexed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4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Calibri"/>
      <family val="2"/>
    </font>
    <font>
      <sz val="12"/>
      <color indexed="18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99"/>
      <name val="Arial"/>
      <family val="2"/>
    </font>
    <font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179" fontId="0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7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33" borderId="0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 indent="1"/>
    </xf>
    <xf numFmtId="0" fontId="6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Alignment="1">
      <alignment/>
    </xf>
    <xf numFmtId="0" fontId="5" fillId="34" borderId="21" xfId="0" applyFont="1" applyFill="1" applyBorder="1" applyAlignment="1">
      <alignment horizontal="left" indent="1"/>
    </xf>
    <xf numFmtId="0" fontId="5" fillId="34" borderId="22" xfId="0" applyFont="1" applyFill="1" applyBorder="1" applyAlignment="1">
      <alignment horizontal="left" indent="1"/>
    </xf>
    <xf numFmtId="0" fontId="5" fillId="34" borderId="22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left" indent="1"/>
    </xf>
    <xf numFmtId="0" fontId="8" fillId="33" borderId="17" xfId="0" applyFont="1" applyFill="1" applyBorder="1" applyAlignment="1">
      <alignment horizontal="left" indent="1"/>
    </xf>
    <xf numFmtId="0" fontId="8" fillId="33" borderId="18" xfId="0" applyFont="1" applyFill="1" applyBorder="1" applyAlignment="1">
      <alignment horizontal="left" indent="1"/>
    </xf>
    <xf numFmtId="0" fontId="8" fillId="33" borderId="18" xfId="0" applyFont="1" applyFill="1" applyBorder="1" applyAlignment="1">
      <alignment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 indent="1"/>
    </xf>
    <xf numFmtId="0" fontId="8" fillId="33" borderId="13" xfId="0" applyFont="1" applyFill="1" applyBorder="1" applyAlignment="1">
      <alignment horizontal="left" indent="1"/>
    </xf>
    <xf numFmtId="0" fontId="8" fillId="33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20" fillId="25" borderId="26" xfId="0" applyNumberFormat="1" applyFont="1" applyFill="1" applyBorder="1" applyAlignment="1">
      <alignment horizontal="right" indent="1"/>
    </xf>
    <xf numFmtId="3" fontId="20" fillId="25" borderId="26" xfId="0" applyNumberFormat="1" applyFont="1" applyFill="1" applyBorder="1" applyAlignment="1">
      <alignment horizontal="right" indent="1"/>
    </xf>
    <xf numFmtId="169" fontId="41" fillId="33" borderId="26" xfId="0" applyNumberFormat="1" applyFont="1" applyFill="1" applyBorder="1" applyAlignment="1">
      <alignment horizontal="left" indent="1"/>
    </xf>
    <xf numFmtId="169" fontId="41" fillId="33" borderId="27" xfId="0" applyNumberFormat="1" applyFont="1" applyFill="1" applyBorder="1" applyAlignment="1">
      <alignment horizontal="left" indent="1"/>
    </xf>
    <xf numFmtId="0" fontId="20" fillId="25" borderId="15" xfId="0" applyFont="1" applyFill="1" applyBorder="1" applyAlignment="1">
      <alignment/>
    </xf>
    <xf numFmtId="0" fontId="20" fillId="25" borderId="28" xfId="0" applyFont="1" applyFill="1" applyBorder="1" applyAlignment="1">
      <alignment/>
    </xf>
    <xf numFmtId="0" fontId="20" fillId="25" borderId="29" xfId="0" applyFont="1" applyFill="1" applyBorder="1" applyAlignment="1">
      <alignment/>
    </xf>
    <xf numFmtId="185" fontId="17" fillId="33" borderId="28" xfId="0" applyNumberFormat="1" applyFont="1" applyFill="1" applyBorder="1" applyAlignment="1">
      <alignment/>
    </xf>
    <xf numFmtId="0" fontId="17" fillId="0" borderId="29" xfId="0" applyFont="1" applyBorder="1" applyAlignment="1">
      <alignment/>
    </xf>
    <xf numFmtId="0" fontId="11" fillId="25" borderId="15" xfId="0" applyFont="1" applyFill="1" applyBorder="1" applyAlignment="1">
      <alignment horizontal="left" indent="1"/>
    </xf>
    <xf numFmtId="0" fontId="11" fillId="25" borderId="28" xfId="0" applyFont="1" applyFill="1" applyBorder="1" applyAlignment="1">
      <alignment horizontal="left" indent="1"/>
    </xf>
    <xf numFmtId="0" fontId="11" fillId="25" borderId="29" xfId="0" applyFont="1" applyFill="1" applyBorder="1" applyAlignment="1">
      <alignment horizontal="left" indent="1"/>
    </xf>
    <xf numFmtId="49" fontId="11" fillId="25" borderId="15" xfId="0" applyNumberFormat="1" applyFont="1" applyFill="1" applyBorder="1" applyAlignment="1">
      <alignment horizontal="left" indent="1"/>
    </xf>
    <xf numFmtId="49" fontId="11" fillId="25" borderId="28" xfId="0" applyNumberFormat="1" applyFont="1" applyFill="1" applyBorder="1" applyAlignment="1">
      <alignment horizontal="left" indent="1"/>
    </xf>
    <xf numFmtId="49" fontId="11" fillId="25" borderId="29" xfId="0" applyNumberFormat="1" applyFont="1" applyFill="1" applyBorder="1" applyAlignment="1">
      <alignment horizontal="left" indent="1"/>
    </xf>
    <xf numFmtId="0" fontId="66" fillId="33" borderId="30" xfId="0" applyFont="1" applyFill="1" applyBorder="1" applyAlignment="1">
      <alignment horizontal="left"/>
    </xf>
    <xf numFmtId="0" fontId="66" fillId="33" borderId="28" xfId="0" applyFont="1" applyFill="1" applyBorder="1" applyAlignment="1">
      <alignment horizontal="left"/>
    </xf>
    <xf numFmtId="0" fontId="66" fillId="33" borderId="29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1" fillId="25" borderId="15" xfId="0" applyFont="1" applyFill="1" applyBorder="1" applyAlignment="1">
      <alignment horizontal="left" indent="1"/>
    </xf>
    <xf numFmtId="0" fontId="11" fillId="25" borderId="28" xfId="0" applyFont="1" applyFill="1" applyBorder="1" applyAlignment="1">
      <alignment horizontal="left" indent="1"/>
    </xf>
    <xf numFmtId="0" fontId="11" fillId="25" borderId="29" xfId="0" applyFont="1" applyFill="1" applyBorder="1" applyAlignment="1">
      <alignment horizontal="left" indent="1"/>
    </xf>
    <xf numFmtId="0" fontId="5" fillId="33" borderId="30" xfId="0" applyFont="1" applyFill="1" applyBorder="1" applyAlignment="1">
      <alignment horizontal="left" indent="1"/>
    </xf>
    <xf numFmtId="0" fontId="12" fillId="0" borderId="28" xfId="0" applyFont="1" applyBorder="1" applyAlignment="1">
      <alignment horizontal="left" indent="1"/>
    </xf>
    <xf numFmtId="0" fontId="12" fillId="0" borderId="29" xfId="0" applyFont="1" applyBorder="1" applyAlignment="1">
      <alignment horizontal="left" indent="1"/>
    </xf>
    <xf numFmtId="0" fontId="11" fillId="25" borderId="15" xfId="0" applyFont="1" applyFill="1" applyBorder="1" applyAlignment="1">
      <alignment horizontal="center"/>
    </xf>
    <xf numFmtId="0" fontId="11" fillId="25" borderId="28" xfId="0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left" indent="1"/>
    </xf>
    <xf numFmtId="0" fontId="67" fillId="0" borderId="0" xfId="0" applyFont="1" applyFill="1" applyBorder="1" applyAlignment="1">
      <alignment horizontal="left" indent="1"/>
    </xf>
    <xf numFmtId="0" fontId="67" fillId="0" borderId="0" xfId="0" applyFont="1" applyBorder="1" applyAlignment="1">
      <alignment horizontal="left" indent="1"/>
    </xf>
    <xf numFmtId="0" fontId="68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right"/>
    </xf>
    <xf numFmtId="49" fontId="11" fillId="25" borderId="15" xfId="0" applyNumberFormat="1" applyFont="1" applyFill="1" applyBorder="1" applyAlignment="1">
      <alignment horizontal="center" wrapText="1"/>
    </xf>
    <xf numFmtId="49" fontId="11" fillId="25" borderId="28" xfId="0" applyNumberFormat="1" applyFont="1" applyFill="1" applyBorder="1" applyAlignment="1">
      <alignment horizontal="center" wrapText="1"/>
    </xf>
    <xf numFmtId="49" fontId="11" fillId="25" borderId="29" xfId="0" applyNumberFormat="1" applyFont="1" applyFill="1" applyBorder="1" applyAlignment="1">
      <alignment horizontal="center" wrapText="1"/>
    </xf>
    <xf numFmtId="0" fontId="68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49" fontId="11" fillId="25" borderId="15" xfId="0" applyNumberFormat="1" applyFont="1" applyFill="1" applyBorder="1" applyAlignment="1">
      <alignment horizontal="center"/>
    </xf>
    <xf numFmtId="49" fontId="11" fillId="25" borderId="28" xfId="0" applyNumberFormat="1" applyFont="1" applyFill="1" applyBorder="1" applyAlignment="1">
      <alignment horizontal="center"/>
    </xf>
    <xf numFmtId="49" fontId="11" fillId="25" borderId="29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3" fontId="19" fillId="0" borderId="15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66" fillId="33" borderId="30" xfId="0" applyFont="1" applyFill="1" applyBorder="1" applyAlignment="1">
      <alignment horizontal="left" indent="1"/>
    </xf>
    <xf numFmtId="0" fontId="66" fillId="33" borderId="28" xfId="0" applyFont="1" applyFill="1" applyBorder="1" applyAlignment="1">
      <alignment horizontal="left" indent="1"/>
    </xf>
    <xf numFmtId="0" fontId="66" fillId="33" borderId="29" xfId="0" applyFont="1" applyFill="1" applyBorder="1" applyAlignment="1">
      <alignment horizontal="left" indent="1"/>
    </xf>
    <xf numFmtId="185" fontId="17" fillId="33" borderId="28" xfId="0" applyNumberFormat="1" applyFont="1" applyFill="1" applyBorder="1" applyAlignment="1">
      <alignment/>
    </xf>
    <xf numFmtId="0" fontId="17" fillId="0" borderId="29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5" fillId="33" borderId="28" xfId="0" applyFont="1" applyFill="1" applyBorder="1" applyAlignment="1">
      <alignment horizontal="left" indent="1"/>
    </xf>
    <xf numFmtId="0" fontId="5" fillId="33" borderId="29" xfId="0" applyFont="1" applyFill="1" applyBorder="1" applyAlignment="1">
      <alignment horizontal="left" indent="1"/>
    </xf>
    <xf numFmtId="0" fontId="5" fillId="34" borderId="15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2" fillId="34" borderId="29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45" fillId="0" borderId="13" xfId="0" applyFont="1" applyBorder="1" applyAlignment="1">
      <alignment horizontal="right" indent="1"/>
    </xf>
    <xf numFmtId="0" fontId="40" fillId="0" borderId="13" xfId="0" applyFont="1" applyBorder="1" applyAlignment="1">
      <alignment horizontal="right" indent="1"/>
    </xf>
    <xf numFmtId="0" fontId="40" fillId="0" borderId="36" xfId="0" applyFont="1" applyBorder="1" applyAlignment="1">
      <alignment horizontal="right" indent="1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5" fillId="0" borderId="11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195" fontId="19" fillId="0" borderId="15" xfId="0" applyNumberFormat="1" applyFont="1" applyBorder="1" applyAlignment="1">
      <alignment horizontal="center"/>
    </xf>
    <xf numFmtId="195" fontId="19" fillId="0" borderId="29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6" fillId="33" borderId="25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4" fontId="11" fillId="25" borderId="15" xfId="0" applyNumberFormat="1" applyFont="1" applyFill="1" applyBorder="1" applyAlignment="1">
      <alignment horizontal="center"/>
    </xf>
    <xf numFmtId="14" fontId="11" fillId="25" borderId="28" xfId="0" applyNumberFormat="1" applyFont="1" applyFill="1" applyBorder="1" applyAlignment="1">
      <alignment horizontal="center"/>
    </xf>
    <xf numFmtId="14" fontId="11" fillId="25" borderId="29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49" fontId="11" fillId="25" borderId="15" xfId="0" applyNumberFormat="1" applyFont="1" applyFill="1" applyBorder="1" applyAlignment="1">
      <alignment horizontal="left" indent="1"/>
    </xf>
    <xf numFmtId="49" fontId="11" fillId="25" borderId="28" xfId="0" applyNumberFormat="1" applyFont="1" applyFill="1" applyBorder="1" applyAlignment="1">
      <alignment horizontal="left" indent="1"/>
    </xf>
    <xf numFmtId="49" fontId="11" fillId="25" borderId="29" xfId="0" applyNumberFormat="1" applyFont="1" applyFill="1" applyBorder="1" applyAlignment="1">
      <alignment horizontal="left" indent="1"/>
    </xf>
    <xf numFmtId="49" fontId="11" fillId="25" borderId="15" xfId="0" applyNumberFormat="1" applyFont="1" applyFill="1" applyBorder="1" applyAlignment="1">
      <alignment horizontal="center"/>
    </xf>
    <xf numFmtId="49" fontId="11" fillId="25" borderId="28" xfId="0" applyNumberFormat="1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49" fontId="11" fillId="25" borderId="2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1" fillId="25" borderId="15" xfId="38" applyFont="1" applyFill="1" applyBorder="1" applyAlignment="1" applyProtection="1">
      <alignment horizontal="left" indent="1"/>
      <protection/>
    </xf>
    <xf numFmtId="0" fontId="12" fillId="0" borderId="1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9" fillId="35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left" indent="1"/>
    </xf>
    <xf numFmtId="0" fontId="11" fillId="25" borderId="15" xfId="0" applyFont="1" applyFill="1" applyBorder="1" applyAlignment="1">
      <alignment/>
    </xf>
    <xf numFmtId="0" fontId="11" fillId="25" borderId="28" xfId="0" applyFont="1" applyFill="1" applyBorder="1" applyAlignment="1">
      <alignment/>
    </xf>
    <xf numFmtId="0" fontId="11" fillId="25" borderId="29" xfId="0" applyFont="1" applyFill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19" fillId="0" borderId="29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6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9" fillId="33" borderId="28" xfId="0" applyNumberFormat="1" applyFont="1" applyFill="1" applyBorder="1" applyAlignment="1">
      <alignment/>
    </xf>
    <xf numFmtId="2" fontId="17" fillId="0" borderId="29" xfId="0" applyNumberFormat="1" applyFont="1" applyBorder="1" applyAlignment="1">
      <alignment/>
    </xf>
    <xf numFmtId="0" fontId="65" fillId="0" borderId="11" xfId="0" applyFont="1" applyBorder="1" applyAlignment="1">
      <alignment horizontal="left" indent="1"/>
    </xf>
    <xf numFmtId="0" fontId="65" fillId="0" borderId="0" xfId="0" applyFont="1" applyBorder="1" applyAlignment="1">
      <alignment horizontal="left" indent="1"/>
    </xf>
    <xf numFmtId="0" fontId="5" fillId="25" borderId="15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78" fontId="12" fillId="0" borderId="15" xfId="60" applyFont="1" applyFill="1" applyBorder="1" applyAlignment="1">
      <alignment horizontal="center"/>
    </xf>
    <xf numFmtId="178" fontId="12" fillId="0" borderId="28" xfId="60" applyFont="1" applyFill="1" applyBorder="1" applyAlignment="1">
      <alignment horizontal="center"/>
    </xf>
    <xf numFmtId="178" fontId="12" fillId="0" borderId="29" xfId="60" applyFont="1" applyFill="1" applyBorder="1" applyAlignment="1">
      <alignment horizontal="center"/>
    </xf>
    <xf numFmtId="178" fontId="12" fillId="0" borderId="15" xfId="60" applyFont="1" applyBorder="1" applyAlignment="1">
      <alignment horizontal="center"/>
    </xf>
    <xf numFmtId="178" fontId="12" fillId="0" borderId="28" xfId="60" applyFont="1" applyBorder="1" applyAlignment="1">
      <alignment horizontal="center"/>
    </xf>
    <xf numFmtId="178" fontId="12" fillId="0" borderId="29" xfId="60" applyFont="1" applyBorder="1" applyAlignment="1">
      <alignment horizontal="center"/>
    </xf>
    <xf numFmtId="197" fontId="12" fillId="0" borderId="15" xfId="0" applyNumberFormat="1" applyFont="1" applyFill="1" applyBorder="1" applyAlignment="1">
      <alignment horizontal="center"/>
    </xf>
    <xf numFmtId="197" fontId="12" fillId="0" borderId="29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92" fontId="12" fillId="0" borderId="15" xfId="60" applyNumberFormat="1" applyFont="1" applyBorder="1" applyAlignment="1">
      <alignment horizontal="center"/>
    </xf>
    <xf numFmtId="192" fontId="12" fillId="0" borderId="28" xfId="60" applyNumberFormat="1" applyFont="1" applyBorder="1" applyAlignment="1">
      <alignment horizontal="center"/>
    </xf>
    <xf numFmtId="192" fontId="12" fillId="0" borderId="29" xfId="60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178" fontId="12" fillId="0" borderId="26" xfId="6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Followed Hyperlink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752475"/>
          <a:ext cx="0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57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6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0" y="1495425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10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0" y="2305050"/>
          <a:ext cx="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11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0" y="2495550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12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0" y="2686050"/>
          <a:ext cx="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0" y="46958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24</xdr:row>
      <xdr:rowOff>123825</xdr:rowOff>
    </xdr:to>
    <xdr:sp>
      <xdr:nvSpPr>
        <xdr:cNvPr id="16" name="Rectangle 18"/>
        <xdr:cNvSpPr>
          <a:spLocks/>
        </xdr:cNvSpPr>
      </xdr:nvSpPr>
      <xdr:spPr>
        <a:xfrm>
          <a:off x="0" y="4733925"/>
          <a:ext cx="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29</xdr:row>
      <xdr:rowOff>123825</xdr:rowOff>
    </xdr:to>
    <xdr:sp>
      <xdr:nvSpPr>
        <xdr:cNvPr id="17" name="Rectangle 19"/>
        <xdr:cNvSpPr>
          <a:spLocks/>
        </xdr:cNvSpPr>
      </xdr:nvSpPr>
      <xdr:spPr>
        <a:xfrm>
          <a:off x="0" y="5724525"/>
          <a:ext cx="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15</xdr:row>
      <xdr:rowOff>142875</xdr:rowOff>
    </xdr:to>
    <xdr:sp>
      <xdr:nvSpPr>
        <xdr:cNvPr id="18" name="Rectangle 20"/>
        <xdr:cNvSpPr>
          <a:spLocks/>
        </xdr:cNvSpPr>
      </xdr:nvSpPr>
      <xdr:spPr>
        <a:xfrm>
          <a:off x="0" y="3257550"/>
          <a:ext cx="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1009650</xdr:colOff>
      <xdr:row>3</xdr:row>
      <xdr:rowOff>190500</xdr:rowOff>
    </xdr:to>
    <xdr:pic>
      <xdr:nvPicPr>
        <xdr:cNvPr id="19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62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28575</xdr:rowOff>
    </xdr:from>
    <xdr:to>
      <xdr:col>18</xdr:col>
      <xdr:colOff>57150</xdr:colOff>
      <xdr:row>3</xdr:row>
      <xdr:rowOff>190500</xdr:rowOff>
    </xdr:to>
    <xdr:pic>
      <xdr:nvPicPr>
        <xdr:cNvPr id="20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575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V4" sqref="V4"/>
    </sheetView>
  </sheetViews>
  <sheetFormatPr defaultColWidth="11.57421875" defaultRowHeight="12.75"/>
  <cols>
    <col min="1" max="1" width="21.421875" style="23" customWidth="1"/>
    <col min="2" max="2" width="6.7109375" style="23" customWidth="1"/>
    <col min="3" max="3" width="5.8515625" style="23" customWidth="1"/>
    <col min="4" max="4" width="3.8515625" style="23" customWidth="1"/>
    <col min="5" max="5" width="8.421875" style="23" customWidth="1"/>
    <col min="6" max="6" width="18.421875" style="23" customWidth="1"/>
    <col min="7" max="7" width="2.8515625" style="23" customWidth="1"/>
    <col min="8" max="8" width="14.28125" style="23" customWidth="1"/>
    <col min="9" max="9" width="2.421875" style="23" customWidth="1"/>
    <col min="10" max="10" width="12.28125" style="23" customWidth="1"/>
    <col min="11" max="11" width="1.8515625" style="23" hidden="1" customWidth="1"/>
    <col min="12" max="12" width="3.7109375" style="23" customWidth="1"/>
    <col min="13" max="13" width="4.8515625" style="23" customWidth="1"/>
    <col min="14" max="14" width="2.8515625" style="23" customWidth="1"/>
    <col min="15" max="15" width="2.421875" style="23" customWidth="1"/>
    <col min="16" max="16" width="1.8515625" style="23" customWidth="1"/>
    <col min="17" max="17" width="0.71875" style="23" hidden="1" customWidth="1"/>
    <col min="18" max="18" width="10.140625" style="23" customWidth="1"/>
    <col min="19" max="19" width="2.00390625" style="23" customWidth="1"/>
    <col min="20" max="16384" width="11.421875" style="23" customWidth="1"/>
  </cols>
  <sheetData>
    <row r="1" spans="1:19" ht="15">
      <c r="A1" s="18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</row>
    <row r="2" spans="1:19" ht="41.25">
      <c r="A2" s="181" t="s">
        <v>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3"/>
    </row>
    <row r="3" spans="1:19" ht="23.25">
      <c r="A3" s="185" t="s">
        <v>64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</row>
    <row r="4" spans="1:19" ht="15.75" thickBot="1">
      <c r="A4" s="188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89"/>
    </row>
    <row r="5" spans="1:19" ht="3" customHeigh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4"/>
    </row>
    <row r="6" spans="1:19" ht="16.5">
      <c r="A6" s="190" t="s">
        <v>43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258"/>
    </row>
    <row r="7" spans="1:19" ht="15" customHeight="1">
      <c r="A7" s="252" t="s">
        <v>14</v>
      </c>
      <c r="B7" s="253"/>
      <c r="C7" s="253"/>
      <c r="D7" s="25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58"/>
    </row>
    <row r="8" spans="1:19" ht="18">
      <c r="A8" s="252"/>
      <c r="B8" s="253"/>
      <c r="C8" s="253"/>
      <c r="D8" s="253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258"/>
    </row>
    <row r="9" spans="1:19" ht="15.75" customHeight="1" thickBot="1">
      <c r="A9" s="254"/>
      <c r="B9" s="255"/>
      <c r="C9" s="255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7"/>
    </row>
    <row r="10" spans="1:19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ht="15">
      <c r="A11" s="87" t="s">
        <v>10</v>
      </c>
      <c r="B11" s="88"/>
      <c r="C11" s="88"/>
      <c r="D11" s="177"/>
      <c r="E11" s="74"/>
      <c r="F11" s="75"/>
      <c r="G11" s="75"/>
      <c r="H11" s="75"/>
      <c r="I11" s="76"/>
      <c r="J11" s="259" t="s">
        <v>23</v>
      </c>
      <c r="K11" s="260"/>
      <c r="L11" s="260"/>
      <c r="M11" s="260"/>
      <c r="N11" s="261"/>
      <c r="O11" s="173"/>
      <c r="P11" s="174"/>
      <c r="Q11" s="174"/>
      <c r="R11" s="175"/>
      <c r="S11" s="1"/>
    </row>
    <row r="12" spans="1:19" ht="15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59"/>
    </row>
    <row r="13" spans="1:19" ht="15">
      <c r="A13" s="87" t="s">
        <v>12</v>
      </c>
      <c r="B13" s="88"/>
      <c r="C13" s="88"/>
      <c r="D13" s="177"/>
      <c r="E13" s="74"/>
      <c r="F13" s="75"/>
      <c r="G13" s="75"/>
      <c r="H13" s="75"/>
      <c r="I13" s="76"/>
      <c r="J13" s="5" t="s">
        <v>21</v>
      </c>
      <c r="K13" s="173"/>
      <c r="L13" s="174"/>
      <c r="M13" s="176"/>
      <c r="N13" s="6"/>
      <c r="O13" s="173"/>
      <c r="P13" s="174"/>
      <c r="Q13" s="174"/>
      <c r="R13" s="175"/>
      <c r="S13" s="1"/>
    </row>
    <row r="14" spans="1:19" ht="15">
      <c r="A14" s="71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59"/>
    </row>
    <row r="15" spans="1:19" ht="15">
      <c r="A15" s="87" t="s">
        <v>11</v>
      </c>
      <c r="B15" s="88"/>
      <c r="C15" s="88"/>
      <c r="D15" s="177"/>
      <c r="E15" s="178"/>
      <c r="F15" s="75"/>
      <c r="G15" s="75"/>
      <c r="H15" s="75"/>
      <c r="I15" s="76"/>
      <c r="J15" s="89" t="s">
        <v>18</v>
      </c>
      <c r="K15" s="90"/>
      <c r="L15" s="90"/>
      <c r="M15" s="90"/>
      <c r="N15" s="91"/>
      <c r="O15" s="173"/>
      <c r="P15" s="174"/>
      <c r="Q15" s="174"/>
      <c r="R15" s="176"/>
      <c r="S15" s="1"/>
    </row>
    <row r="16" spans="1:19" ht="15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59"/>
    </row>
    <row r="17" spans="1:19" ht="15">
      <c r="A17" s="87" t="s">
        <v>13</v>
      </c>
      <c r="B17" s="88"/>
      <c r="C17" s="88"/>
      <c r="D17" s="177"/>
      <c r="E17" s="74"/>
      <c r="F17" s="75"/>
      <c r="G17" s="75"/>
      <c r="H17" s="75"/>
      <c r="I17" s="76"/>
      <c r="J17" s="89" t="s">
        <v>24</v>
      </c>
      <c r="K17" s="90"/>
      <c r="L17" s="90"/>
      <c r="M17" s="90"/>
      <c r="N17" s="91"/>
      <c r="O17" s="170"/>
      <c r="P17" s="171"/>
      <c r="Q17" s="171"/>
      <c r="R17" s="172"/>
      <c r="S17" s="1"/>
    </row>
    <row r="18" spans="1:19" ht="10.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202"/>
    </row>
    <row r="19" spans="1:19" ht="15">
      <c r="A19" s="87" t="s">
        <v>46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1"/>
    </row>
    <row r="20" spans="1:19" ht="15">
      <c r="A20" s="71" t="s">
        <v>45</v>
      </c>
      <c r="B20" s="72"/>
      <c r="C20" s="72"/>
      <c r="D20" s="73"/>
      <c r="E20" s="59"/>
      <c r="F20" s="60"/>
      <c r="G20" s="60"/>
      <c r="H20" s="60"/>
      <c r="I20" s="61"/>
      <c r="J20" s="89" t="s">
        <v>18</v>
      </c>
      <c r="K20" s="90"/>
      <c r="L20" s="90"/>
      <c r="M20" s="90"/>
      <c r="N20" s="91"/>
      <c r="O20" s="62"/>
      <c r="P20" s="63"/>
      <c r="Q20" s="63"/>
      <c r="R20" s="64"/>
      <c r="S20" s="1"/>
    </row>
    <row r="21" spans="1:19" ht="7.5" customHeight="1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</row>
    <row r="22" spans="1:19" ht="8.2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</row>
    <row r="23" spans="1:19" ht="15">
      <c r="A23" s="146" t="s">
        <v>19</v>
      </c>
      <c r="B23" s="147"/>
      <c r="C23" s="148"/>
      <c r="D23" s="149"/>
      <c r="E23" s="98"/>
      <c r="F23" s="99"/>
      <c r="G23" s="99"/>
      <c r="H23" s="99"/>
      <c r="I23" s="100"/>
      <c r="J23" s="203"/>
      <c r="K23" s="204"/>
      <c r="L23" s="204"/>
      <c r="M23" s="89" t="s">
        <v>6</v>
      </c>
      <c r="N23" s="160"/>
      <c r="O23" s="165"/>
      <c r="P23" s="166"/>
      <c r="Q23" s="166"/>
      <c r="R23" s="167"/>
      <c r="S23" s="1"/>
    </row>
    <row r="24" spans="1:19" ht="15">
      <c r="A24" s="83" t="s">
        <v>22</v>
      </c>
      <c r="B24" s="84"/>
      <c r="C24" s="85"/>
      <c r="D24" s="85"/>
      <c r="E24" s="85"/>
      <c r="F24" s="85"/>
      <c r="G24" s="85"/>
      <c r="H24" s="85"/>
      <c r="I24" s="85"/>
      <c r="J24" s="205"/>
      <c r="K24" s="205"/>
      <c r="L24" s="205"/>
      <c r="M24" s="205"/>
      <c r="N24" s="205"/>
      <c r="O24" s="205"/>
      <c r="P24" s="205"/>
      <c r="Q24" s="205"/>
      <c r="R24" s="205"/>
      <c r="S24" s="1"/>
    </row>
    <row r="25" spans="1:19" ht="15">
      <c r="A25" s="195" t="s">
        <v>16</v>
      </c>
      <c r="B25" s="148"/>
      <c r="C25" s="148"/>
      <c r="D25" s="149"/>
      <c r="E25" s="80"/>
      <c r="F25" s="81"/>
      <c r="G25" s="81"/>
      <c r="H25" s="81"/>
      <c r="I25" s="82"/>
      <c r="J25" s="168" t="s">
        <v>15</v>
      </c>
      <c r="K25" s="169"/>
      <c r="L25" s="80"/>
      <c r="M25" s="81"/>
      <c r="N25" s="81"/>
      <c r="O25" s="81"/>
      <c r="P25" s="81"/>
      <c r="Q25" s="81"/>
      <c r="R25" s="82"/>
      <c r="S25" s="1"/>
    </row>
    <row r="26" spans="1:19" ht="18">
      <c r="A26" s="195" t="s">
        <v>25</v>
      </c>
      <c r="B26" s="148"/>
      <c r="C26" s="148"/>
      <c r="D26" s="149"/>
      <c r="E26" s="196"/>
      <c r="F26" s="197"/>
      <c r="G26" s="197"/>
      <c r="H26" s="197"/>
      <c r="I26" s="198"/>
      <c r="J26" s="10"/>
      <c r="K26" s="9"/>
      <c r="L26" s="10"/>
      <c r="M26" s="10"/>
      <c r="N26" s="10"/>
      <c r="O26" s="27"/>
      <c r="P26" s="10"/>
      <c r="Q26" s="10"/>
      <c r="R26" s="10"/>
      <c r="S26" s="1"/>
    </row>
    <row r="27" spans="1:19" ht="15">
      <c r="A27" s="157"/>
      <c r="B27" s="15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9"/>
    </row>
    <row r="28" spans="1:19" ht="15">
      <c r="A28" s="146" t="s">
        <v>20</v>
      </c>
      <c r="B28" s="148"/>
      <c r="C28" s="148"/>
      <c r="D28" s="149"/>
      <c r="E28" s="68"/>
      <c r="F28" s="69"/>
      <c r="G28" s="69"/>
      <c r="H28" s="69"/>
      <c r="I28" s="70"/>
      <c r="J28" s="130" t="s">
        <v>17</v>
      </c>
      <c r="K28" s="131"/>
      <c r="L28" s="68"/>
      <c r="M28" s="69"/>
      <c r="N28" s="69"/>
      <c r="O28" s="69"/>
      <c r="P28" s="69"/>
      <c r="Q28" s="69"/>
      <c r="R28" s="70"/>
      <c r="S28" s="1"/>
    </row>
    <row r="29" spans="1:19" ht="15">
      <c r="A29" s="146" t="s">
        <v>26</v>
      </c>
      <c r="B29" s="148"/>
      <c r="C29" s="148"/>
      <c r="D29" s="149"/>
      <c r="E29" s="68"/>
      <c r="F29" s="69"/>
      <c r="G29" s="69"/>
      <c r="H29" s="69"/>
      <c r="I29" s="70"/>
      <c r="J29" s="130" t="s">
        <v>27</v>
      </c>
      <c r="K29" s="131"/>
      <c r="L29" s="68"/>
      <c r="M29" s="69"/>
      <c r="N29" s="69"/>
      <c r="O29" s="69"/>
      <c r="P29" s="69"/>
      <c r="Q29" s="69"/>
      <c r="R29" s="70"/>
      <c r="S29" s="1"/>
    </row>
    <row r="30" spans="1:19" ht="15">
      <c r="A30" s="154" t="s">
        <v>39</v>
      </c>
      <c r="B30" s="155"/>
      <c r="C30" s="155"/>
      <c r="D30" s="155"/>
      <c r="E30" s="155"/>
      <c r="F30" s="155"/>
      <c r="G30" s="155"/>
      <c r="H30" s="155"/>
      <c r="I30" s="156"/>
      <c r="J30" s="80"/>
      <c r="K30" s="82"/>
      <c r="L30" s="206"/>
      <c r="M30" s="207"/>
      <c r="N30" s="207"/>
      <c r="O30" s="207"/>
      <c r="P30" s="207"/>
      <c r="Q30" s="207"/>
      <c r="R30" s="207"/>
      <c r="S30" s="1"/>
    </row>
    <row r="31" spans="1:19" ht="15.75" thickBot="1">
      <c r="A31" s="103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"/>
    </row>
    <row r="32" spans="1:19" s="36" customFormat="1" ht="18">
      <c r="A32" s="28"/>
      <c r="B32" s="29"/>
      <c r="C32" s="30"/>
      <c r="D32" s="30"/>
      <c r="E32" s="30"/>
      <c r="F32" s="30"/>
      <c r="G32" s="30"/>
      <c r="H32" s="31" t="s">
        <v>1</v>
      </c>
      <c r="I32" s="162" t="s">
        <v>0</v>
      </c>
      <c r="J32" s="163"/>
      <c r="K32" s="164"/>
      <c r="L32" s="32"/>
      <c r="M32" s="33"/>
      <c r="N32" s="161"/>
      <c r="O32" s="161"/>
      <c r="P32" s="33"/>
      <c r="Q32" s="33"/>
      <c r="R32" s="34"/>
      <c r="S32" s="35"/>
    </row>
    <row r="33" spans="1:19" s="36" customFormat="1" ht="18.75">
      <c r="A33" s="77" t="s">
        <v>48</v>
      </c>
      <c r="B33" s="119"/>
      <c r="C33" s="119"/>
      <c r="D33" s="119"/>
      <c r="E33" s="119"/>
      <c r="F33" s="119"/>
      <c r="G33" s="120"/>
      <c r="H33" s="51"/>
      <c r="I33" s="11" t="s">
        <v>4</v>
      </c>
      <c r="J33" s="212">
        <v>3.5</v>
      </c>
      <c r="K33" s="213"/>
      <c r="L33" s="96" t="s">
        <v>42</v>
      </c>
      <c r="M33" s="97"/>
      <c r="N33" s="97"/>
      <c r="O33" s="97"/>
      <c r="P33" s="97"/>
      <c r="Q33" s="37"/>
      <c r="R33" s="52">
        <f>J33*H33</f>
        <v>0</v>
      </c>
      <c r="S33" s="38"/>
    </row>
    <row r="34" spans="1:19" s="36" customFormat="1" ht="18.75">
      <c r="A34" s="77" t="s">
        <v>35</v>
      </c>
      <c r="B34" s="78"/>
      <c r="C34" s="78"/>
      <c r="D34" s="78"/>
      <c r="E34" s="78"/>
      <c r="F34" s="78"/>
      <c r="G34" s="79"/>
      <c r="H34" s="50"/>
      <c r="I34" s="12" t="s">
        <v>4</v>
      </c>
      <c r="J34" s="212">
        <v>1</v>
      </c>
      <c r="K34" s="213"/>
      <c r="L34" s="96" t="s">
        <v>42</v>
      </c>
      <c r="M34" s="97"/>
      <c r="N34" s="97"/>
      <c r="O34" s="97"/>
      <c r="P34" s="97"/>
      <c r="Q34" s="37"/>
      <c r="R34" s="52">
        <f>J34*H34</f>
        <v>0</v>
      </c>
      <c r="S34" s="38"/>
    </row>
    <row r="35" spans="1:19" s="36" customFormat="1" ht="19.5">
      <c r="A35" s="109" t="s">
        <v>2</v>
      </c>
      <c r="B35" s="110"/>
      <c r="C35" s="110"/>
      <c r="D35" s="110"/>
      <c r="E35" s="110"/>
      <c r="F35" s="110"/>
      <c r="G35" s="111"/>
      <c r="H35" s="50"/>
      <c r="I35" s="39"/>
      <c r="J35" s="112"/>
      <c r="K35" s="113"/>
      <c r="L35" s="96" t="s">
        <v>42</v>
      </c>
      <c r="M35" s="97"/>
      <c r="N35" s="97"/>
      <c r="O35" s="97"/>
      <c r="P35" s="97"/>
      <c r="Q35" s="37"/>
      <c r="R35" s="52">
        <f>H35</f>
        <v>0</v>
      </c>
      <c r="S35" s="38"/>
    </row>
    <row r="36" spans="1:19" s="36" customFormat="1" ht="19.5">
      <c r="A36" s="109" t="s">
        <v>3</v>
      </c>
      <c r="B36" s="110"/>
      <c r="C36" s="110"/>
      <c r="D36" s="110"/>
      <c r="E36" s="110"/>
      <c r="F36" s="110"/>
      <c r="G36" s="111"/>
      <c r="H36" s="50"/>
      <c r="I36" s="40"/>
      <c r="J36" s="112"/>
      <c r="K36" s="113"/>
      <c r="L36" s="96" t="s">
        <v>42</v>
      </c>
      <c r="M36" s="97"/>
      <c r="N36" s="97"/>
      <c r="O36" s="97"/>
      <c r="P36" s="97"/>
      <c r="Q36" s="37"/>
      <c r="R36" s="52">
        <f>H36</f>
        <v>0</v>
      </c>
      <c r="S36" s="38"/>
    </row>
    <row r="37" spans="1:19" s="36" customFormat="1" ht="19.5">
      <c r="A37" s="65" t="s">
        <v>44</v>
      </c>
      <c r="B37" s="66"/>
      <c r="C37" s="66"/>
      <c r="D37" s="66"/>
      <c r="E37" s="66"/>
      <c r="F37" s="66"/>
      <c r="G37" s="67"/>
      <c r="H37" s="50"/>
      <c r="I37" s="39"/>
      <c r="J37" s="57"/>
      <c r="K37" s="58"/>
      <c r="L37" s="96" t="s">
        <v>42</v>
      </c>
      <c r="M37" s="97"/>
      <c r="N37" s="97"/>
      <c r="O37" s="97"/>
      <c r="P37" s="97"/>
      <c r="Q37" s="37"/>
      <c r="R37" s="52">
        <f>H37</f>
        <v>0</v>
      </c>
      <c r="S37" s="38"/>
    </row>
    <row r="38" spans="1:19" s="36" customFormat="1" ht="19.5">
      <c r="A38" s="77" t="s">
        <v>36</v>
      </c>
      <c r="B38" s="119"/>
      <c r="C38" s="119"/>
      <c r="D38" s="119"/>
      <c r="E38" s="119"/>
      <c r="F38" s="119"/>
      <c r="G38" s="120"/>
      <c r="H38" s="50"/>
      <c r="I38" s="39"/>
      <c r="J38" s="112"/>
      <c r="K38" s="113"/>
      <c r="L38" s="199" t="s">
        <v>42</v>
      </c>
      <c r="M38" s="200"/>
      <c r="N38" s="200"/>
      <c r="O38" s="200"/>
      <c r="P38" s="201"/>
      <c r="Q38" s="37"/>
      <c r="R38" s="52">
        <f>H38</f>
        <v>0</v>
      </c>
      <c r="S38" s="38"/>
    </row>
    <row r="39" spans="1:19" s="36" customFormat="1" ht="21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132" t="s">
        <v>1</v>
      </c>
      <c r="L39" s="133"/>
      <c r="M39" s="133"/>
      <c r="N39" s="133"/>
      <c r="O39" s="133"/>
      <c r="P39" s="133"/>
      <c r="Q39" s="134"/>
      <c r="R39" s="53">
        <f>SUM(R33:R38)</f>
        <v>0</v>
      </c>
      <c r="S39" s="44"/>
    </row>
    <row r="40" spans="1:19" s="36" customFormat="1" ht="13.5" customHeight="1">
      <c r="A40" s="45"/>
      <c r="B40" s="46"/>
      <c r="C40" s="47"/>
      <c r="D40" s="47"/>
      <c r="E40" s="47"/>
      <c r="F40" s="47"/>
      <c r="G40" s="4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8"/>
    </row>
    <row r="41" spans="1:19" s="36" customFormat="1" ht="18">
      <c r="A41" s="135" t="s">
        <v>34</v>
      </c>
      <c r="B41" s="136"/>
      <c r="C41" s="92"/>
      <c r="D41" s="93"/>
      <c r="E41" s="93"/>
      <c r="F41" s="94"/>
      <c r="G41" s="15"/>
      <c r="H41" s="15"/>
      <c r="I41" s="16"/>
      <c r="J41" s="124"/>
      <c r="K41" s="125"/>
      <c r="L41" s="125"/>
      <c r="M41" s="125"/>
      <c r="N41" s="125"/>
      <c r="O41" s="125"/>
      <c r="P41" s="125"/>
      <c r="Q41" s="125"/>
      <c r="R41" s="126"/>
      <c r="S41" s="38"/>
    </row>
    <row r="42" spans="1:19" s="36" customFormat="1" ht="18">
      <c r="A42" s="13"/>
      <c r="B42" s="14"/>
      <c r="C42" s="3"/>
      <c r="D42" s="3"/>
      <c r="E42" s="3"/>
      <c r="F42" s="3"/>
      <c r="G42" s="3"/>
      <c r="H42" s="3"/>
      <c r="I42" s="3"/>
      <c r="J42" s="127"/>
      <c r="K42" s="128"/>
      <c r="L42" s="128"/>
      <c r="M42" s="128"/>
      <c r="N42" s="128"/>
      <c r="O42" s="128"/>
      <c r="P42" s="128"/>
      <c r="Q42" s="128"/>
      <c r="R42" s="129"/>
      <c r="S42" s="38"/>
    </row>
    <row r="43" spans="1:19" s="36" customFormat="1" ht="18">
      <c r="A43" s="48" t="s">
        <v>40</v>
      </c>
      <c r="B43" s="49"/>
      <c r="C43" s="216"/>
      <c r="D43" s="217"/>
      <c r="E43" s="217"/>
      <c r="F43" s="217"/>
      <c r="G43" s="217"/>
      <c r="H43" s="218"/>
      <c r="I43" s="4"/>
      <c r="J43" s="95" t="s">
        <v>9</v>
      </c>
      <c r="K43" s="95"/>
      <c r="L43" s="95"/>
      <c r="M43" s="95"/>
      <c r="N43" s="95"/>
      <c r="O43" s="95"/>
      <c r="P43" s="95"/>
      <c r="Q43" s="95"/>
      <c r="R43" s="95"/>
      <c r="S43" s="38"/>
    </row>
    <row r="44" spans="1:19" s="36" customFormat="1" ht="18">
      <c r="A44" s="152" t="s">
        <v>37</v>
      </c>
      <c r="B44" s="153"/>
      <c r="C44" s="153"/>
      <c r="D44" s="153"/>
      <c r="E44" s="153"/>
      <c r="F44" s="153"/>
      <c r="G44" s="153"/>
      <c r="H44" s="153"/>
      <c r="I44" s="153"/>
      <c r="J44" s="86"/>
      <c r="K44" s="86"/>
      <c r="L44" s="86"/>
      <c r="M44" s="86"/>
      <c r="N44" s="86"/>
      <c r="O44" s="86"/>
      <c r="P44" s="86"/>
      <c r="Q44" s="86"/>
      <c r="R44" s="86"/>
      <c r="S44" s="38"/>
    </row>
    <row r="45" spans="1:19" s="36" customFormat="1" ht="18.75" thickBot="1">
      <c r="A45" s="214" t="s">
        <v>38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38"/>
    </row>
    <row r="46" spans="1:19" ht="15">
      <c r="A46" s="17" t="s">
        <v>31</v>
      </c>
      <c r="B46" s="18" t="s">
        <v>30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1:19" ht="16.5">
      <c r="A47" s="137" t="s">
        <v>33</v>
      </c>
      <c r="B47" s="138"/>
      <c r="C47" s="138"/>
      <c r="D47" s="139"/>
      <c r="E47" s="106">
        <f>E23</f>
        <v>0</v>
      </c>
      <c r="F47" s="107"/>
      <c r="G47" s="108"/>
      <c r="H47" s="20"/>
      <c r="I47" s="150">
        <f>R39</f>
        <v>0</v>
      </c>
      <c r="J47" s="151"/>
      <c r="K47" s="20"/>
      <c r="L47" s="20"/>
      <c r="M47" s="114">
        <f>O11</f>
        <v>0</v>
      </c>
      <c r="N47" s="115"/>
      <c r="O47" s="115"/>
      <c r="P47" s="115"/>
      <c r="Q47" s="115"/>
      <c r="R47" s="116"/>
      <c r="S47" s="21"/>
    </row>
    <row r="48" spans="1:19" ht="15.75" thickBot="1">
      <c r="A48" s="22"/>
      <c r="B48" s="7"/>
      <c r="C48" s="7"/>
      <c r="D48" s="7"/>
      <c r="E48" s="101" t="s">
        <v>28</v>
      </c>
      <c r="F48" s="101"/>
      <c r="G48" s="101"/>
      <c r="H48" s="7"/>
      <c r="I48" s="101" t="s">
        <v>29</v>
      </c>
      <c r="J48" s="101"/>
      <c r="K48" s="7"/>
      <c r="L48" s="7"/>
      <c r="M48" s="7"/>
      <c r="N48" s="102" t="s">
        <v>32</v>
      </c>
      <c r="O48" s="102"/>
      <c r="P48" s="102"/>
      <c r="Q48" s="102"/>
      <c r="R48" s="102"/>
      <c r="S48" s="8"/>
    </row>
    <row r="49" spans="1:19" s="36" customFormat="1" ht="18">
      <c r="A49" s="117" t="s">
        <v>63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s="36" customFormat="1" ht="18">
      <c r="A50" s="117" t="s">
        <v>50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spans="1:19" ht="15">
      <c r="A51" s="210" t="s">
        <v>49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</row>
    <row r="52" spans="1:19" ht="20.25" customHeight="1">
      <c r="A52" s="24" t="s">
        <v>47</v>
      </c>
      <c r="B52" s="25"/>
      <c r="C52" s="25"/>
      <c r="D52" s="25"/>
      <c r="E52" s="25"/>
      <c r="F52" s="26"/>
      <c r="G52" s="208" t="s">
        <v>7</v>
      </c>
      <c r="H52" s="209"/>
      <c r="I52" s="247"/>
      <c r="J52" s="121" t="s">
        <v>8</v>
      </c>
      <c r="K52" s="122"/>
      <c r="L52" s="123"/>
      <c r="M52" s="219"/>
      <c r="N52" s="220"/>
      <c r="O52" s="220"/>
      <c r="P52" s="220"/>
      <c r="Q52" s="220"/>
      <c r="R52" s="220"/>
      <c r="S52" s="220"/>
    </row>
    <row r="53" spans="1:19" ht="20.25" customHeight="1">
      <c r="A53" s="224" t="s">
        <v>51</v>
      </c>
      <c r="B53" s="225"/>
      <c r="C53" s="225"/>
      <c r="D53" s="225"/>
      <c r="E53" s="225"/>
      <c r="F53" s="226"/>
      <c r="G53" s="236">
        <v>800</v>
      </c>
      <c r="H53" s="237"/>
      <c r="I53" s="247"/>
      <c r="J53" s="230">
        <v>550</v>
      </c>
      <c r="K53" s="231"/>
      <c r="L53" s="232"/>
      <c r="M53" s="219"/>
      <c r="N53" s="220"/>
      <c r="O53" s="220"/>
      <c r="P53" s="220"/>
      <c r="Q53" s="220"/>
      <c r="R53" s="220"/>
      <c r="S53" s="220"/>
    </row>
    <row r="54" spans="1:19" ht="18" customHeight="1">
      <c r="A54" s="227" t="s">
        <v>52</v>
      </c>
      <c r="B54" s="228"/>
      <c r="C54" s="228"/>
      <c r="D54" s="228"/>
      <c r="E54" s="228"/>
      <c r="F54" s="229"/>
      <c r="G54" s="233">
        <v>750</v>
      </c>
      <c r="H54" s="235"/>
      <c r="I54" s="247"/>
      <c r="J54" s="233">
        <v>500</v>
      </c>
      <c r="K54" s="234"/>
      <c r="L54" s="235"/>
      <c r="M54" s="219"/>
      <c r="N54" s="220"/>
      <c r="O54" s="220"/>
      <c r="P54" s="220"/>
      <c r="Q54" s="220"/>
      <c r="R54" s="220"/>
      <c r="S54" s="220"/>
    </row>
    <row r="55" spans="1:19" ht="18" customHeight="1">
      <c r="A55" s="227" t="s">
        <v>53</v>
      </c>
      <c r="B55" s="228"/>
      <c r="C55" s="228"/>
      <c r="D55" s="228"/>
      <c r="E55" s="228"/>
      <c r="F55" s="229"/>
      <c r="G55" s="233">
        <v>600</v>
      </c>
      <c r="H55" s="235"/>
      <c r="I55" s="247"/>
      <c r="J55" s="233">
        <v>450</v>
      </c>
      <c r="K55" s="234"/>
      <c r="L55" s="235"/>
      <c r="M55" s="219"/>
      <c r="N55" s="220"/>
      <c r="O55" s="220"/>
      <c r="P55" s="220"/>
      <c r="Q55" s="220"/>
      <c r="R55" s="220"/>
      <c r="S55" s="220"/>
    </row>
    <row r="56" spans="1:19" ht="18" customHeight="1">
      <c r="A56" s="227" t="s">
        <v>54</v>
      </c>
      <c r="B56" s="228"/>
      <c r="C56" s="228"/>
      <c r="D56" s="228"/>
      <c r="E56" s="228"/>
      <c r="F56" s="229"/>
      <c r="G56" s="233">
        <v>800</v>
      </c>
      <c r="H56" s="235"/>
      <c r="I56" s="247"/>
      <c r="J56" s="233">
        <v>550</v>
      </c>
      <c r="K56" s="234"/>
      <c r="L56" s="235"/>
      <c r="M56" s="219"/>
      <c r="N56" s="220"/>
      <c r="O56" s="220"/>
      <c r="P56" s="220"/>
      <c r="Q56" s="220"/>
      <c r="R56" s="220"/>
      <c r="S56" s="220"/>
    </row>
    <row r="57" spans="1:19" ht="18" customHeight="1">
      <c r="A57" s="227" t="s">
        <v>55</v>
      </c>
      <c r="B57" s="228"/>
      <c r="C57" s="228"/>
      <c r="D57" s="228"/>
      <c r="E57" s="228"/>
      <c r="F57" s="229"/>
      <c r="G57" s="233">
        <v>600</v>
      </c>
      <c r="H57" s="235"/>
      <c r="I57" s="247"/>
      <c r="J57" s="233">
        <v>400</v>
      </c>
      <c r="K57" s="234"/>
      <c r="L57" s="235"/>
      <c r="M57" s="219"/>
      <c r="N57" s="220"/>
      <c r="O57" s="220"/>
      <c r="P57" s="220"/>
      <c r="Q57" s="220"/>
      <c r="R57" s="220"/>
      <c r="S57" s="220"/>
    </row>
    <row r="58" spans="1:19" ht="18" customHeight="1">
      <c r="A58" s="227" t="s">
        <v>56</v>
      </c>
      <c r="B58" s="228"/>
      <c r="C58" s="228"/>
      <c r="D58" s="228"/>
      <c r="E58" s="228"/>
      <c r="F58" s="229"/>
      <c r="G58" s="233">
        <v>500</v>
      </c>
      <c r="H58" s="235"/>
      <c r="I58" s="247"/>
      <c r="J58" s="233">
        <v>350</v>
      </c>
      <c r="K58" s="234"/>
      <c r="L58" s="235"/>
      <c r="M58" s="219"/>
      <c r="N58" s="220"/>
      <c r="O58" s="220"/>
      <c r="P58" s="220"/>
      <c r="Q58" s="220"/>
      <c r="R58" s="220"/>
      <c r="S58" s="220"/>
    </row>
    <row r="59" spans="1:19" ht="18" customHeight="1">
      <c r="A59" s="238" t="s">
        <v>57</v>
      </c>
      <c r="B59" s="239"/>
      <c r="C59" s="239"/>
      <c r="D59" s="239"/>
      <c r="E59" s="239"/>
      <c r="F59" s="240"/>
      <c r="G59" s="233">
        <v>450</v>
      </c>
      <c r="H59" s="235"/>
      <c r="I59" s="247"/>
      <c r="J59" s="241" t="s">
        <v>58</v>
      </c>
      <c r="K59" s="242"/>
      <c r="L59" s="243"/>
      <c r="M59" s="219"/>
      <c r="N59" s="220"/>
      <c r="O59" s="220"/>
      <c r="P59" s="220"/>
      <c r="Q59" s="220"/>
      <c r="R59" s="220"/>
      <c r="S59" s="220"/>
    </row>
    <row r="60" spans="1:19" ht="18" customHeight="1">
      <c r="A60" s="249" t="s">
        <v>59</v>
      </c>
      <c r="B60" s="250"/>
      <c r="C60" s="250"/>
      <c r="D60" s="250"/>
      <c r="E60" s="250"/>
      <c r="F60" s="251"/>
      <c r="G60" s="233">
        <v>400</v>
      </c>
      <c r="H60" s="235"/>
      <c r="I60" s="247"/>
      <c r="J60" s="241" t="s">
        <v>58</v>
      </c>
      <c r="K60" s="242"/>
      <c r="L60" s="243"/>
      <c r="M60" s="219"/>
      <c r="N60" s="220"/>
      <c r="O60" s="220"/>
      <c r="P60" s="220"/>
      <c r="Q60" s="220"/>
      <c r="R60" s="220"/>
      <c r="S60" s="220"/>
    </row>
    <row r="61" spans="1:19" ht="18" customHeight="1">
      <c r="A61" s="249" t="s">
        <v>60</v>
      </c>
      <c r="B61" s="250"/>
      <c r="C61" s="250"/>
      <c r="D61" s="250"/>
      <c r="E61" s="250"/>
      <c r="F61" s="251"/>
      <c r="G61" s="233">
        <v>350</v>
      </c>
      <c r="H61" s="235"/>
      <c r="I61" s="247"/>
      <c r="J61" s="241" t="s">
        <v>58</v>
      </c>
      <c r="K61" s="242"/>
      <c r="L61" s="243"/>
      <c r="M61" s="219"/>
      <c r="N61" s="220"/>
      <c r="O61" s="220"/>
      <c r="P61" s="220"/>
      <c r="Q61" s="220"/>
      <c r="R61" s="220"/>
      <c r="S61" s="220"/>
    </row>
    <row r="62" spans="1:19" ht="18" customHeight="1">
      <c r="A62" s="249" t="s">
        <v>61</v>
      </c>
      <c r="B62" s="250"/>
      <c r="C62" s="250"/>
      <c r="D62" s="250"/>
      <c r="E62" s="250"/>
      <c r="F62" s="251"/>
      <c r="G62" s="233">
        <v>400</v>
      </c>
      <c r="H62" s="235"/>
      <c r="I62" s="247"/>
      <c r="J62" s="262" t="s">
        <v>58</v>
      </c>
      <c r="K62" s="263"/>
      <c r="L62" s="264"/>
      <c r="M62" s="219"/>
      <c r="N62" s="220"/>
      <c r="O62" s="220"/>
      <c r="P62" s="220"/>
      <c r="Q62" s="220"/>
      <c r="R62" s="220"/>
      <c r="S62" s="220"/>
    </row>
    <row r="63" spans="1:19" ht="18" customHeight="1">
      <c r="A63" s="244" t="s">
        <v>62</v>
      </c>
      <c r="B63" s="244"/>
      <c r="C63" s="244"/>
      <c r="D63" s="244"/>
      <c r="E63" s="244"/>
      <c r="F63" s="244"/>
      <c r="G63" s="245">
        <v>200</v>
      </c>
      <c r="H63" s="245"/>
      <c r="I63" s="248"/>
      <c r="J63" s="246" t="s">
        <v>58</v>
      </c>
      <c r="K63" s="246"/>
      <c r="L63" s="246"/>
      <c r="M63" s="219"/>
      <c r="N63" s="220"/>
      <c r="O63" s="220"/>
      <c r="P63" s="220"/>
      <c r="Q63" s="220"/>
      <c r="R63" s="220"/>
      <c r="S63" s="220"/>
    </row>
    <row r="64" spans="1:19" ht="15" customHeight="1">
      <c r="A64" s="221" t="s">
        <v>41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3"/>
      <c r="M64" s="219"/>
      <c r="N64" s="220"/>
      <c r="O64" s="220"/>
      <c r="P64" s="220"/>
      <c r="Q64" s="220"/>
      <c r="R64" s="220"/>
      <c r="S64" s="220"/>
    </row>
    <row r="65" spans="1:19" ht="18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8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8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</sheetData>
  <sheetProtection/>
  <mergeCells count="136">
    <mergeCell ref="A7:D9"/>
    <mergeCell ref="E9:S9"/>
    <mergeCell ref="S6:S8"/>
    <mergeCell ref="A11:D11"/>
    <mergeCell ref="J11:N11"/>
    <mergeCell ref="A62:F62"/>
    <mergeCell ref="G62:H62"/>
    <mergeCell ref="J62:L62"/>
    <mergeCell ref="A58:F58"/>
    <mergeCell ref="G58:H58"/>
    <mergeCell ref="A63:F63"/>
    <mergeCell ref="G63:H63"/>
    <mergeCell ref="J63:L63"/>
    <mergeCell ref="I52:I63"/>
    <mergeCell ref="A60:F60"/>
    <mergeCell ref="G60:H60"/>
    <mergeCell ref="J60:L60"/>
    <mergeCell ref="A61:F61"/>
    <mergeCell ref="G61:H61"/>
    <mergeCell ref="J61:L61"/>
    <mergeCell ref="J58:L58"/>
    <mergeCell ref="A59:F59"/>
    <mergeCell ref="G59:H59"/>
    <mergeCell ref="J59:L59"/>
    <mergeCell ref="A56:F56"/>
    <mergeCell ref="G56:H56"/>
    <mergeCell ref="J56:L56"/>
    <mergeCell ref="A57:F57"/>
    <mergeCell ref="G57:H57"/>
    <mergeCell ref="J57:L57"/>
    <mergeCell ref="A53:F53"/>
    <mergeCell ref="A54:F54"/>
    <mergeCell ref="A55:F55"/>
    <mergeCell ref="J53:L53"/>
    <mergeCell ref="J54:L54"/>
    <mergeCell ref="J55:L55"/>
    <mergeCell ref="G55:H55"/>
    <mergeCell ref="G54:H54"/>
    <mergeCell ref="G53:H53"/>
    <mergeCell ref="G52:H52"/>
    <mergeCell ref="A51:S51"/>
    <mergeCell ref="J33:K33"/>
    <mergeCell ref="J36:K36"/>
    <mergeCell ref="J38:K38"/>
    <mergeCell ref="A45:R45"/>
    <mergeCell ref="C43:H43"/>
    <mergeCell ref="J34:K34"/>
    <mergeCell ref="M52:S64"/>
    <mergeCell ref="A64:L64"/>
    <mergeCell ref="L38:P38"/>
    <mergeCell ref="L35:P35"/>
    <mergeCell ref="A18:S18"/>
    <mergeCell ref="J23:L23"/>
    <mergeCell ref="J24:R24"/>
    <mergeCell ref="L30:R30"/>
    <mergeCell ref="E11:I11"/>
    <mergeCell ref="A26:D26"/>
    <mergeCell ref="E26:I26"/>
    <mergeCell ref="A28:D28"/>
    <mergeCell ref="A29:D29"/>
    <mergeCell ref="L36:P36"/>
    <mergeCell ref="J30:K30"/>
    <mergeCell ref="L33:P33"/>
    <mergeCell ref="L34:P34"/>
    <mergeCell ref="A16:S16"/>
    <mergeCell ref="A2:S2"/>
    <mergeCell ref="A1:S1"/>
    <mergeCell ref="A3:S3"/>
    <mergeCell ref="A4:S4"/>
    <mergeCell ref="A6:R6"/>
    <mergeCell ref="A5:S5"/>
    <mergeCell ref="A15:D15"/>
    <mergeCell ref="A13:D13"/>
    <mergeCell ref="A17:D17"/>
    <mergeCell ref="E15:I15"/>
    <mergeCell ref="A12:S12"/>
    <mergeCell ref="A14:S14"/>
    <mergeCell ref="E13:I13"/>
    <mergeCell ref="K13:M13"/>
    <mergeCell ref="O13:R13"/>
    <mergeCell ref="J15:N15"/>
    <mergeCell ref="O23:R23"/>
    <mergeCell ref="J17:N17"/>
    <mergeCell ref="J25:K25"/>
    <mergeCell ref="O17:R17"/>
    <mergeCell ref="O11:R11"/>
    <mergeCell ref="O15:R15"/>
    <mergeCell ref="A44:I44"/>
    <mergeCell ref="A30:I30"/>
    <mergeCell ref="A27:S27"/>
    <mergeCell ref="L25:R25"/>
    <mergeCell ref="A35:G35"/>
    <mergeCell ref="L28:R28"/>
    <mergeCell ref="J28:K28"/>
    <mergeCell ref="N32:O32"/>
    <mergeCell ref="I32:K32"/>
    <mergeCell ref="A25:D25"/>
    <mergeCell ref="A50:S50"/>
    <mergeCell ref="A33:G33"/>
    <mergeCell ref="J52:L52"/>
    <mergeCell ref="J41:R42"/>
    <mergeCell ref="E29:I29"/>
    <mergeCell ref="J29:K29"/>
    <mergeCell ref="A49:S49"/>
    <mergeCell ref="K39:Q39"/>
    <mergeCell ref="A41:B41"/>
    <mergeCell ref="A38:G38"/>
    <mergeCell ref="I48:J48"/>
    <mergeCell ref="E48:G48"/>
    <mergeCell ref="N48:R48"/>
    <mergeCell ref="A31:R31"/>
    <mergeCell ref="E47:G47"/>
    <mergeCell ref="A36:G36"/>
    <mergeCell ref="J35:K35"/>
    <mergeCell ref="M47:R47"/>
    <mergeCell ref="A47:D47"/>
    <mergeCell ref="I47:J47"/>
    <mergeCell ref="J44:R44"/>
    <mergeCell ref="A19:R19"/>
    <mergeCell ref="J20:N20"/>
    <mergeCell ref="C41:F41"/>
    <mergeCell ref="J43:R43"/>
    <mergeCell ref="L37:P37"/>
    <mergeCell ref="E23:I23"/>
    <mergeCell ref="A21:S21"/>
    <mergeCell ref="A22:S22"/>
    <mergeCell ref="A23:D23"/>
    <mergeCell ref="A37:G37"/>
    <mergeCell ref="L29:R29"/>
    <mergeCell ref="A20:D20"/>
    <mergeCell ref="E17:I17"/>
    <mergeCell ref="A34:G34"/>
    <mergeCell ref="E25:I25"/>
    <mergeCell ref="A24:I24"/>
    <mergeCell ref="M23:N23"/>
    <mergeCell ref="E28:I28"/>
  </mergeCells>
  <printOptions/>
  <pageMargins left="0.5511811023622047" right="0.2362204724409449" top="0.3937007874015748" bottom="0.15748031496062992" header="0.31496062992125984" footer="0.1968503937007874"/>
  <pageSetup horizontalDpi="600" verticalDpi="6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ik03-kago</dc:creator>
  <cp:keywords/>
  <dc:description/>
  <cp:lastModifiedBy>Norges Judoforbund</cp:lastModifiedBy>
  <cp:lastPrinted>2018-03-07T09:28:02Z</cp:lastPrinted>
  <dcterms:created xsi:type="dcterms:W3CDTF">2007-05-21T08:14:38Z</dcterms:created>
  <dcterms:modified xsi:type="dcterms:W3CDTF">2018-04-14T21:03:02Z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0x01010089F515CEF38C6043B09A4EB0A2E09D630200109257FD3455E841AE87ECDC4008C1A800BDD0FD43D0D7F347BE01EBA7763EF80C</vt:lpwstr>
  </property>
  <property fmtid="{D5CDD505-2E9C-101B-9397-08002B2CF9AE}" pid="4" name="InnUtIntern">
    <vt:lpwstr>Intern</vt:lpwstr>
  </property>
  <property fmtid="{D5CDD505-2E9C-101B-9397-08002B2CF9AE}" pid="5" name="e390b8d06ece46449586677b864a8181">
    <vt:lpwstr>SF26 Oslo|5cac8dd0-d179-4e30-aa7b-95dde6c02310</vt:lpwstr>
  </property>
  <property fmtid="{D5CDD505-2E9C-101B-9397-08002B2CF9AE}" pid="6" name="TaxCatchAll">
    <vt:lpwstr>2;#SF26 Oslo|5cac8dd0-d179-4e30-aa7b-95dde6c02310</vt:lpwstr>
  </property>
  <property fmtid="{D5CDD505-2E9C-101B-9397-08002B2CF9AE}" pid="7" name="_arFrist">
    <vt:lpwstr/>
  </property>
  <property fmtid="{D5CDD505-2E9C-101B-9397-08002B2CF9AE}" pid="8" name="m007437e3ff24ee3b6b1beda051d5beb">
    <vt:lpwstr/>
  </property>
  <property fmtid="{D5CDD505-2E9C-101B-9397-08002B2CF9AE}" pid="9" name="_nifSaksbehandler">
    <vt:lpwstr>354</vt:lpwstr>
  </property>
  <property fmtid="{D5CDD505-2E9C-101B-9397-08002B2CF9AE}" pid="10" name="_nifDokumentstatus">
    <vt:lpwstr>Ubehandlet</vt:lpwstr>
  </property>
  <property fmtid="{D5CDD505-2E9C-101B-9397-08002B2CF9AE}" pid="11" name="_nifFra">
    <vt:lpwstr/>
  </property>
  <property fmtid="{D5CDD505-2E9C-101B-9397-08002B2CF9AE}" pid="12" name="_nifDokumenteier">
    <vt:lpwstr>326</vt:lpwstr>
  </property>
  <property fmtid="{D5CDD505-2E9C-101B-9397-08002B2CF9AE}" pid="13" name="_nifDokumentbeskrivelse">
    <vt:lpwstr/>
  </property>
  <property fmtid="{D5CDD505-2E9C-101B-9397-08002B2CF9AE}" pid="14" name="_nifTil">
    <vt:lpwstr/>
  </property>
  <property fmtid="{D5CDD505-2E9C-101B-9397-08002B2CF9AE}" pid="15" name="AnonymEksternDeling">
    <vt:lpwstr>0</vt:lpwstr>
  </property>
  <property fmtid="{D5CDD505-2E9C-101B-9397-08002B2CF9AE}" pid="16" name="Dokumentkategori">
    <vt:lpwstr/>
  </property>
  <property fmtid="{D5CDD505-2E9C-101B-9397-08002B2CF9AE}" pid="17" name="OrgTilhorighet">
    <vt:lpwstr>2;#SF26 Oslo|5cac8dd0-d179-4e30-aa7b-95dde6c02310</vt:lpwstr>
  </property>
  <property fmtid="{D5CDD505-2E9C-101B-9397-08002B2CF9AE}" pid="18" name="_dlc_DocId">
    <vt:lpwstr>SF26-14-67063</vt:lpwstr>
  </property>
  <property fmtid="{D5CDD505-2E9C-101B-9397-08002B2CF9AE}" pid="19" name="_dlc_DocIdItemGuid">
    <vt:lpwstr>0ca404db-faf4-4ff0-917b-7f3adea858f5</vt:lpwstr>
  </property>
  <property fmtid="{D5CDD505-2E9C-101B-9397-08002B2CF9AE}" pid="20" name="_dlc_DocIdUrl">
    <vt:lpwstr>https://idrettskontor.nif.no/sites/fotballforbundet/documentcontent/_layouts/15/DocIdRedir.aspx?ID=SF26-14-67063, SF26-14-67063</vt:lpwstr>
  </property>
  <property fmtid="{D5CDD505-2E9C-101B-9397-08002B2CF9AE}" pid="21" name="display_urn:schemas-microsoft-com:office:office#_nifDokumenteier">
    <vt:lpwstr>Bråteng, Tore Jarl</vt:lpwstr>
  </property>
  <property fmtid="{D5CDD505-2E9C-101B-9397-08002B2CF9AE}" pid="22" name="display_urn:schemas-microsoft-com:office:office#_nifSaksbehandler">
    <vt:lpwstr>Karlsen, Øystein</vt:lpwstr>
  </property>
</Properties>
</file>